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TG" sheetId="8" r:id="rId1"/>
  </sheets>
  <calcPr calcId="145621"/>
</workbook>
</file>

<file path=xl/calcChain.xml><?xml version="1.0" encoding="utf-8"?>
<calcChain xmlns="http://schemas.openxmlformats.org/spreadsheetml/2006/main">
  <c r="H8" i="8" l="1"/>
  <c r="E16" i="8" l="1"/>
  <c r="F16" i="8"/>
  <c r="G16" i="8"/>
  <c r="C16" i="8"/>
  <c r="H6" i="8"/>
  <c r="H16" i="8" s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<sst xmlns="http://schemas.openxmlformats.org/spreadsheetml/2006/main" count="18" uniqueCount="18">
  <si>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</si>
  <si>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</si>
  <si>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</si>
  <si>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</si>
  <si>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</si>
  <si>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</si>
  <si>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</si>
  <si>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</si>
  <si>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</si>
  <si>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</si>
  <si>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</si>
  <si>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</si>
  <si>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</si>
  <si>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</si>
  <si>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</si>
  <si>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</si>
  <si>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</si>
  <si>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Económica (por Tipo de Gasto)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</si>
</sst>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3" fontId="2" fillId="0" borderId="14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>
      <selection activeCell="F16" sqref="F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17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6</v>
      </c>
      <c r="B2" s="21"/>
      <c r="C2" s="15" t="s">
        <v>12</v>
      </c>
      <c r="D2" s="16"/>
      <c r="E2" s="16"/>
      <c r="F2" s="16"/>
      <c r="G2" s="17"/>
      <c r="H2" s="18" t="s">
        <v>11</v>
      </c>
    </row>
    <row r="3" spans="1:8" ht="24.95" customHeight="1" x14ac:dyDescent="0.2">
      <c r="A3" s="22"/>
      <c r="B3" s="23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4">
        <v>4313400</v>
      </c>
      <c r="D6" s="14">
        <v>-32500</v>
      </c>
      <c r="E6" s="14">
        <v>4280900</v>
      </c>
      <c r="F6" s="14">
        <v>3061519.45</v>
      </c>
      <c r="G6" s="14">
        <v>3061519.45</v>
      </c>
      <c r="H6" s="14">
        <f>+E6-F6</f>
        <v>1219380.5499999998</v>
      </c>
    </row>
    <row r="7" spans="1:8" x14ac:dyDescent="0.2">
      <c r="A7" s="2"/>
      <c r="B7" s="8"/>
      <c r="C7" s="14"/>
      <c r="D7" s="14"/>
      <c r="E7" s="14"/>
      <c r="F7" s="12"/>
      <c r="G7" s="12"/>
      <c r="H7" s="14"/>
    </row>
    <row r="8" spans="1:8" x14ac:dyDescent="0.2">
      <c r="A8" s="2"/>
      <c r="B8" s="8" t="s">
        <v>1</v>
      </c>
      <c r="C8" s="14">
        <v>0</v>
      </c>
      <c r="D8" s="14">
        <v>32500</v>
      </c>
      <c r="E8" s="14">
        <v>32500</v>
      </c>
      <c r="F8" s="14">
        <v>26143.200000000001</v>
      </c>
      <c r="G8" s="14">
        <v>26143.200000000001</v>
      </c>
      <c r="H8" s="14">
        <f t="shared" ref="H8" si="0">+E8-F8</f>
        <v>6356.7999999999993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/>
      <c r="D10" s="12"/>
      <c r="E10" s="12"/>
      <c r="F10" s="12"/>
      <c r="G10" s="12"/>
      <c r="H10" s="12"/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/>
      <c r="D12" s="12"/>
      <c r="E12" s="12"/>
      <c r="F12" s="12"/>
      <c r="G12" s="12"/>
      <c r="H12" s="12"/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/>
      <c r="D14" s="12"/>
      <c r="E14" s="12"/>
      <c r="F14" s="12"/>
      <c r="G14" s="12"/>
      <c r="H14" s="12"/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SUM(C6:C15)</f>
        <v>4313400</v>
      </c>
      <c r="D16" s="7"/>
      <c r="E16" s="7">
        <f t="shared" ref="E16:H16" si="1">SUM(E6:E15)</f>
        <v>4313400</v>
      </c>
      <c r="F16" s="7">
        <f t="shared" si="1"/>
        <v>3087662.6500000004</v>
      </c>
      <c r="G16" s="7">
        <f t="shared" si="1"/>
        <v>3087662.6500000004</v>
      </c>
      <c r="H16" s="7">
        <f t="shared" si="1"/>
        <v>1225737.3499999999</v>
      </c>
    </row>
    <row r="18" spans="2:7" x14ac:dyDescent="0.2">
      <c r="B18" s="26" t="s">
        <v>16</v>
      </c>
      <c r="C18" s="26"/>
      <c r="D18" s="26"/>
      <c r="E18" s="26"/>
      <c r="F18" s="26"/>
      <c r="G18" s="26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G18"/>
  </mergeCells>
  <printOptions horizontalCentered="1"/>
  <pageMargins left="0.70866141732283472" right="0.70866141732283472" top="1.7322834645669292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2018-10-15T19:44:12Z</cp:lastPrinted>
  <dcterms:created xsi:type="dcterms:W3CDTF">2014-02-10T03:37:14Z</dcterms:created>
  <dcterms:modified xsi:type="dcterms:W3CDTF">2019-01-15T16:41:58Z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